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D1BABE7-5067-46E3-8882-8CB6E20C446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JULIO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JULIO 2022  '!$A$1:$F$62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04" l="1"/>
  <c r="F48" i="104" l="1"/>
  <c r="F49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<sst xmlns="http://schemas.openxmlformats.org/spreadsheetml/2006/main" count="183" uniqueCount="85">
  <si>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</si>
  <si>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</si>
  <si>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</si>
  <si>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</si>
  <si>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</si>
  <si>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</si>
  <si>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</si>
  <si>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</si>
  <si>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</si>
  <si>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</si>
  <si>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</si>
  <si>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</si>
  <si>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</si>
  <si>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</si>
  <si>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</si>
  <si>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</si>
  <si>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</si>
  <si>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</si>
  <si>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</si>
  <si>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</si>
  <si>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</si>
  <si>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</si>
  <si>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</si>
  <si>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</si>
  <si>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</si>
  <si>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</si>
  <si>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</si>
  <si>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</si>
  <si>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</si>
  <si>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</si>
  <si>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</si>
  <si>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</si>
  <si>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</si>
  <si>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</si>
  <si>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</si>
  <si>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</si>
  <si>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</si>
  <si>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</si>
  <si>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</si>
  <si>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</si>
  <si>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</si>
  <si>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</si>
  <si>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</si>
  <si>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</si>
  <si>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</si>
  <si>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</si>
  <si>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</si>
  <si>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</si>
  <si>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</si>
  <si>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</si>
  <si>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</si>
  <si>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</si>
  <si>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</si>
  <si>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</si>
  <si>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</si>
  <si>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</si>
  <si>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</si>
  <si>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</si>
  <si>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</si>
  <si>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</si>
  <si>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</si>
  <si>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</si>
  <si>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</si>
  <si>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</si>
  <si>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</si>
  <si>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</si>
  <si>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</si>
  <si>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</si>
  <si>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</si>
  <si>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</si>
  <si>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</si>
  <si>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</si>
  <si>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</si>
  <si>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</si>
  <si>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</si>
  <si>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</si>
  <si>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</si>
  <si>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</si>
  <si>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</si>
  <si>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</si>
  <si>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</si>
  <si>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</si>
  <si>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</si>
  <si>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 xml:space="preserve"> CORRESPONDIENTE AL MES AGOSTO DEL AÑO 2022</t>
  </si>
  <si>
    <t>APORTE PARA COMPRA DE CAMIONETA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</si>
</sst>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2" xfId="1" applyFont="1" applyFill="1" applyBorder="1" applyAlignment="1">
      <alignment horizontal="center"/>
    </xf>
    <xf numFmtId="0" fontId="12" fillId="0" borderId="29" xfId="0" applyFont="1" applyBorder="1"/>
    <xf numFmtId="0" fontId="12" fillId="0" borderId="32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64" fontId="14" fillId="3" borderId="32" xfId="2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0" fontId="14" fillId="0" borderId="31" xfId="0" applyNumberFormat="1" applyFont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3" borderId="0" xfId="0" applyFont="1" applyFill="1" applyBorder="1" applyAlignment="1">
      <alignment horizontal="left"/>
    </xf>
    <xf numFmtId="165" fontId="14" fillId="7" borderId="6" xfId="1" applyFont="1" applyFill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4" fontId="23" fillId="3" borderId="19" xfId="0" applyNumberFormat="1" applyFont="1" applyFill="1" applyBorder="1" applyAlignment="1">
      <alignment horizontal="center"/>
    </xf>
    <xf numFmtId="14" fontId="23" fillId="3" borderId="26" xfId="0" applyNumberFormat="1" applyFont="1" applyFill="1" applyBorder="1" applyAlignment="1">
      <alignment horizontal="center"/>
    </xf>
    <xf numFmtId="0" fontId="15" fillId="3" borderId="19" xfId="0" applyFont="1" applyFill="1" applyBorder="1"/>
    <xf numFmtId="0" fontId="12" fillId="3" borderId="19" xfId="0" applyFont="1" applyFill="1" applyBorder="1"/>
    <xf numFmtId="0" fontId="15" fillId="3" borderId="26" xfId="0" applyFont="1" applyFill="1" applyBorder="1"/>
    <xf numFmtId="14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4" fontId="15" fillId="3" borderId="31" xfId="0" applyNumberFormat="1" applyFont="1" applyFill="1" applyBorder="1" applyAlignment="1">
      <alignment horizontal="center"/>
    </xf>
    <xf numFmtId="0" fontId="15" fillId="3" borderId="31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2" t="s">
        <v>1</v>
      </c>
      <c r="C5" s="132"/>
      <c r="D5" s="132"/>
      <c r="E5" s="132"/>
      <c r="F5" s="132"/>
      <c r="G5" s="132"/>
      <c r="H5" s="132"/>
      <c r="I5" s="132"/>
      <c r="J5" s="132"/>
      <c r="K5" s="132"/>
    </row>
    <row r="7" spans="1:11" x14ac:dyDescent="0.35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x14ac:dyDescent="0.35">
      <c r="A8" s="132" t="s">
        <v>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3" t="s">
        <v>9</v>
      </c>
      <c r="G10" s="133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29" t="s">
        <v>61</v>
      </c>
      <c r="C23" s="130"/>
      <c r="D23" s="130"/>
      <c r="E23" s="130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4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5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5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5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6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29" t="s">
        <v>62</v>
      </c>
      <c r="C49" s="130"/>
      <c r="D49" s="130"/>
      <c r="E49" s="131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7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8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8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8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8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8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39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29" t="s">
        <v>63</v>
      </c>
      <c r="C73" s="130"/>
      <c r="D73" s="130"/>
      <c r="E73" s="131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29" t="s">
        <v>64</v>
      </c>
      <c r="C76" s="130"/>
      <c r="D76" s="130"/>
      <c r="E76" s="131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22"/>
  <sheetViews>
    <sheetView tabSelected="1" view="pageBreakPreview" topLeftCell="B1" zoomScale="50" zoomScaleNormal="50" zoomScaleSheetLayoutView="50" workbookViewId="0">
      <selection activeCell="B18" sqref="B18:F18"/>
    </sheetView>
  </sheetViews>
  <sheetFormatPr baseColWidth="10" defaultColWidth="22.7109375" defaultRowHeight="30" x14ac:dyDescent="0.4"/>
  <cols>
    <col min="1" max="1" width="6" hidden="1" customWidth="1"/>
    <col min="2" max="2" width="30.28515625" style="89" customWidth="1"/>
    <col min="3" max="3" width="38.42578125" style="71" customWidth="1"/>
    <col min="4" max="4" width="43.42578125" style="71" customWidth="1"/>
    <col min="5" max="5" width="127.28515625" style="90" customWidth="1"/>
    <col min="6" max="6" width="62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2" ht="9.75" customHeight="1" x14ac:dyDescent="0.4">
      <c r="A17" s="65"/>
      <c r="B17" s="71"/>
      <c r="E17" s="71"/>
      <c r="F17" s="72"/>
      <c r="H17" s="71"/>
      <c r="I17" s="71"/>
      <c r="J17" s="71"/>
    </row>
    <row r="18" spans="1:12" ht="42.75" customHeight="1" x14ac:dyDescent="0.4">
      <c r="A18" s="65"/>
      <c r="B18" s="140"/>
      <c r="C18" s="140"/>
      <c r="D18" s="140"/>
      <c r="E18" s="140"/>
      <c r="F18" s="140"/>
      <c r="H18" s="71"/>
      <c r="I18" s="71"/>
      <c r="J18" s="71"/>
    </row>
    <row r="19" spans="1:12" ht="42.75" customHeight="1" x14ac:dyDescent="0.4">
      <c r="A19" s="65"/>
      <c r="B19" s="110"/>
      <c r="C19" s="110"/>
      <c r="D19" s="110"/>
      <c r="E19" s="110"/>
      <c r="F19" s="110"/>
      <c r="H19" s="71"/>
      <c r="I19" s="71"/>
      <c r="J19" s="71"/>
    </row>
    <row r="20" spans="1:12" ht="33.75" x14ac:dyDescent="0.5">
      <c r="A20" s="65"/>
      <c r="B20" s="144" t="s">
        <v>1</v>
      </c>
      <c r="C20" s="144"/>
      <c r="D20" s="144"/>
      <c r="E20" s="144"/>
      <c r="F20" s="144"/>
      <c r="G20" s="144"/>
      <c r="H20" s="144"/>
      <c r="I20" s="144"/>
      <c r="J20" s="76"/>
    </row>
    <row r="21" spans="1:12" ht="16.5" customHeight="1" x14ac:dyDescent="0.5">
      <c r="A21" s="65"/>
      <c r="B21" s="114"/>
      <c r="C21" s="114"/>
      <c r="D21" s="114"/>
      <c r="E21" s="114"/>
      <c r="F21" s="114"/>
      <c r="G21" s="114"/>
      <c r="H21" s="114"/>
      <c r="I21" s="114"/>
      <c r="J21" s="76"/>
    </row>
    <row r="22" spans="1:12" ht="33.75" x14ac:dyDescent="0.5">
      <c r="A22" s="142" t="s">
        <v>74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2" ht="36.75" customHeight="1" x14ac:dyDescent="0.5">
      <c r="A23" s="142" t="s">
        <v>81</v>
      </c>
      <c r="B23" s="142"/>
      <c r="C23" s="142"/>
      <c r="D23" s="142"/>
      <c r="E23" s="142"/>
      <c r="F23" s="142"/>
      <c r="G23" s="142"/>
      <c r="H23" s="142"/>
      <c r="I23" s="142"/>
      <c r="J23" s="142"/>
    </row>
    <row r="24" spans="1:12" ht="36.75" customHeight="1" x14ac:dyDescent="0.5">
      <c r="A24" s="142" t="s">
        <v>83</v>
      </c>
      <c r="B24" s="142"/>
      <c r="C24" s="142"/>
      <c r="D24" s="142"/>
      <c r="E24" s="142"/>
      <c r="F24" s="142"/>
      <c r="G24" s="92"/>
      <c r="H24" s="92"/>
      <c r="I24" s="92"/>
      <c r="J24" s="92"/>
    </row>
    <row r="25" spans="1:12" ht="26.25" customHeight="1" thickBot="1" x14ac:dyDescent="0.5">
      <c r="A25" s="65"/>
      <c r="B25" s="76"/>
      <c r="C25" s="76"/>
      <c r="D25" s="91"/>
      <c r="E25" s="76"/>
      <c r="F25" s="93"/>
      <c r="G25" s="76"/>
      <c r="H25" s="76"/>
      <c r="I25" s="76"/>
      <c r="J25" s="76"/>
    </row>
    <row r="26" spans="1:12" ht="46.5" customHeight="1" thickBot="1" x14ac:dyDescent="0.55000000000000004">
      <c r="A26" s="65"/>
      <c r="B26" s="108" t="s">
        <v>3</v>
      </c>
      <c r="C26" s="107" t="s">
        <v>77</v>
      </c>
      <c r="D26" s="102" t="s">
        <v>66</v>
      </c>
      <c r="E26" s="107" t="s">
        <v>65</v>
      </c>
      <c r="F26" s="116" t="s">
        <v>67</v>
      </c>
      <c r="G26" s="76"/>
      <c r="H26" s="76"/>
      <c r="I26" s="76"/>
      <c r="J26" s="76"/>
    </row>
    <row r="27" spans="1:12" s="66" customFormat="1" ht="38.25" customHeight="1" x14ac:dyDescent="0.45">
      <c r="A27" s="69"/>
      <c r="B27" s="95">
        <v>44754</v>
      </c>
      <c r="C27" s="125" t="s">
        <v>78</v>
      </c>
      <c r="D27" s="109">
        <v>3885</v>
      </c>
      <c r="E27" s="126" t="s">
        <v>70</v>
      </c>
      <c r="F27" s="111">
        <v>25000</v>
      </c>
      <c r="G27" s="76"/>
      <c r="H27" s="76"/>
      <c r="I27" s="76"/>
      <c r="J27" s="76"/>
      <c r="K27" s="67"/>
      <c r="L27" s="67"/>
    </row>
    <row r="28" spans="1:12" s="66" customFormat="1" ht="38.25" customHeight="1" x14ac:dyDescent="0.45">
      <c r="A28" s="69"/>
      <c r="B28" s="78">
        <v>44774</v>
      </c>
      <c r="C28" s="80" t="s">
        <v>78</v>
      </c>
      <c r="D28" s="79">
        <v>3895</v>
      </c>
      <c r="E28" s="115" t="s">
        <v>70</v>
      </c>
      <c r="F28" s="112">
        <v>25000</v>
      </c>
      <c r="G28" s="76"/>
      <c r="H28" s="76"/>
      <c r="I28" s="76"/>
      <c r="J28" s="76"/>
      <c r="K28" s="67"/>
      <c r="L28" s="67"/>
    </row>
    <row r="29" spans="1:12" s="66" customFormat="1" ht="38.25" customHeight="1" x14ac:dyDescent="0.45">
      <c r="A29" s="69"/>
      <c r="B29" s="78">
        <v>44774</v>
      </c>
      <c r="C29" s="80" t="s">
        <v>78</v>
      </c>
      <c r="D29" s="79">
        <v>3896</v>
      </c>
      <c r="E29" s="115" t="s">
        <v>70</v>
      </c>
      <c r="F29" s="112">
        <v>25000</v>
      </c>
      <c r="G29" s="76"/>
      <c r="H29" s="76"/>
      <c r="I29" s="76"/>
      <c r="J29" s="76"/>
      <c r="K29" s="67"/>
      <c r="L29" s="67"/>
    </row>
    <row r="30" spans="1:12" s="66" customFormat="1" ht="38.25" customHeight="1" x14ac:dyDescent="0.45">
      <c r="A30" s="69"/>
      <c r="B30" s="78">
        <v>44775</v>
      </c>
      <c r="C30" s="80" t="s">
        <v>78</v>
      </c>
      <c r="D30" s="79">
        <v>3897</v>
      </c>
      <c r="E30" s="115" t="s">
        <v>70</v>
      </c>
      <c r="F30" s="112">
        <v>600000</v>
      </c>
      <c r="G30" s="76"/>
      <c r="H30" s="76"/>
      <c r="I30" s="76"/>
      <c r="J30" s="76"/>
      <c r="K30" s="67"/>
      <c r="L30" s="67"/>
    </row>
    <row r="31" spans="1:12" s="66" customFormat="1" ht="38.25" customHeight="1" x14ac:dyDescent="0.45">
      <c r="A31" s="69"/>
      <c r="B31" s="78">
        <v>44775</v>
      </c>
      <c r="C31" s="80" t="s">
        <v>78</v>
      </c>
      <c r="D31" s="79">
        <v>3898</v>
      </c>
      <c r="E31" s="115" t="s">
        <v>70</v>
      </c>
      <c r="F31" s="112">
        <v>25000</v>
      </c>
      <c r="G31" s="76"/>
      <c r="H31" s="76"/>
      <c r="I31" s="76"/>
      <c r="J31" s="76"/>
      <c r="K31" s="67"/>
      <c r="L31" s="67"/>
    </row>
    <row r="32" spans="1:12" s="66" customFormat="1" ht="38.25" customHeight="1" x14ac:dyDescent="0.45">
      <c r="A32" s="69"/>
      <c r="B32" s="78">
        <v>44775</v>
      </c>
      <c r="C32" s="80" t="s">
        <v>78</v>
      </c>
      <c r="D32" s="79">
        <v>3899</v>
      </c>
      <c r="E32" s="115" t="s">
        <v>70</v>
      </c>
      <c r="F32" s="112">
        <v>100000</v>
      </c>
      <c r="G32" s="76"/>
      <c r="H32" s="76"/>
      <c r="I32" s="76"/>
      <c r="J32" s="76"/>
      <c r="K32" s="67"/>
      <c r="L32" s="67"/>
    </row>
    <row r="33" spans="1:12" s="66" customFormat="1" ht="38.25" customHeight="1" x14ac:dyDescent="0.45">
      <c r="A33" s="69"/>
      <c r="B33" s="78">
        <v>44776</v>
      </c>
      <c r="C33" s="80" t="s">
        <v>78</v>
      </c>
      <c r="D33" s="79">
        <v>3900</v>
      </c>
      <c r="E33" s="115" t="s">
        <v>70</v>
      </c>
      <c r="F33" s="112">
        <v>100000</v>
      </c>
      <c r="G33" s="76"/>
      <c r="H33" s="76"/>
      <c r="I33" s="76"/>
      <c r="J33" s="76"/>
      <c r="K33" s="67"/>
      <c r="L33" s="67"/>
    </row>
    <row r="34" spans="1:12" s="66" customFormat="1" ht="38.25" customHeight="1" x14ac:dyDescent="0.45">
      <c r="A34" s="69"/>
      <c r="B34" s="78">
        <v>44777</v>
      </c>
      <c r="C34" s="80" t="s">
        <v>78</v>
      </c>
      <c r="D34" s="79">
        <v>3901</v>
      </c>
      <c r="E34" s="115" t="s">
        <v>70</v>
      </c>
      <c r="F34" s="112">
        <v>50000</v>
      </c>
      <c r="G34" s="76"/>
      <c r="H34" s="76"/>
      <c r="I34" s="76"/>
      <c r="J34" s="76"/>
      <c r="K34" s="67"/>
      <c r="L34" s="67"/>
    </row>
    <row r="35" spans="1:12" s="66" customFormat="1" ht="38.25" customHeight="1" x14ac:dyDescent="0.45">
      <c r="A35" s="69"/>
      <c r="B35" s="78">
        <v>44785</v>
      </c>
      <c r="C35" s="80" t="s">
        <v>78</v>
      </c>
      <c r="D35" s="79">
        <v>3902</v>
      </c>
      <c r="E35" s="115" t="s">
        <v>70</v>
      </c>
      <c r="F35" s="112">
        <v>50000</v>
      </c>
      <c r="G35" s="76"/>
      <c r="H35" s="76"/>
      <c r="I35" s="76"/>
      <c r="J35" s="76"/>
      <c r="K35" s="67"/>
      <c r="L35" s="67"/>
    </row>
    <row r="36" spans="1:12" s="66" customFormat="1" ht="38.25" customHeight="1" x14ac:dyDescent="0.45">
      <c r="A36" s="69"/>
      <c r="B36" s="78">
        <v>44785</v>
      </c>
      <c r="C36" s="80" t="s">
        <v>78</v>
      </c>
      <c r="D36" s="79">
        <v>3903</v>
      </c>
      <c r="E36" s="115" t="s">
        <v>70</v>
      </c>
      <c r="F36" s="112">
        <v>50000</v>
      </c>
      <c r="G36" s="76"/>
      <c r="H36" s="76"/>
      <c r="I36" s="76"/>
      <c r="J36" s="76"/>
      <c r="K36" s="67"/>
      <c r="L36" s="67"/>
    </row>
    <row r="37" spans="1:12" s="66" customFormat="1" ht="38.25" customHeight="1" x14ac:dyDescent="0.45">
      <c r="A37" s="69"/>
      <c r="B37" s="78">
        <v>44788</v>
      </c>
      <c r="C37" s="80" t="s">
        <v>78</v>
      </c>
      <c r="D37" s="79">
        <v>3904</v>
      </c>
      <c r="E37" s="115" t="s">
        <v>70</v>
      </c>
      <c r="F37" s="112">
        <v>1480000</v>
      </c>
      <c r="G37" s="76"/>
      <c r="H37" s="76"/>
      <c r="I37" s="76"/>
      <c r="J37" s="76"/>
      <c r="K37" s="67"/>
      <c r="L37" s="67"/>
    </row>
    <row r="38" spans="1:12" s="66" customFormat="1" ht="38.25" customHeight="1" x14ac:dyDescent="0.45">
      <c r="A38" s="69"/>
      <c r="B38" s="78">
        <v>44802</v>
      </c>
      <c r="C38" s="80" t="s">
        <v>78</v>
      </c>
      <c r="D38" s="79">
        <v>3905</v>
      </c>
      <c r="E38" s="115" t="s">
        <v>70</v>
      </c>
      <c r="F38" s="112">
        <v>75000</v>
      </c>
      <c r="G38" s="76"/>
      <c r="H38" s="76"/>
      <c r="I38" s="76"/>
      <c r="J38" s="76"/>
      <c r="K38" s="67"/>
      <c r="L38" s="67"/>
    </row>
    <row r="39" spans="1:12" s="66" customFormat="1" ht="38.25" customHeight="1" x14ac:dyDescent="0.45">
      <c r="A39" s="69"/>
      <c r="B39" s="78">
        <v>44802</v>
      </c>
      <c r="C39" s="80" t="s">
        <v>78</v>
      </c>
      <c r="D39" s="79">
        <v>3906</v>
      </c>
      <c r="E39" s="115" t="s">
        <v>70</v>
      </c>
      <c r="F39" s="112">
        <v>0</v>
      </c>
      <c r="G39" s="76"/>
      <c r="H39" s="76"/>
      <c r="I39" s="76"/>
      <c r="J39" s="76"/>
      <c r="K39" s="67"/>
      <c r="L39" s="67"/>
    </row>
    <row r="40" spans="1:12" s="66" customFormat="1" ht="38.25" customHeight="1" thickBot="1" x14ac:dyDescent="0.5">
      <c r="A40" s="69"/>
      <c r="B40" s="78">
        <v>44802</v>
      </c>
      <c r="C40" s="127" t="s">
        <v>78</v>
      </c>
      <c r="D40" s="99">
        <v>3907</v>
      </c>
      <c r="E40" s="128" t="s">
        <v>70</v>
      </c>
      <c r="F40" s="113">
        <v>100000</v>
      </c>
      <c r="G40" s="76"/>
      <c r="H40" s="76"/>
      <c r="I40" s="76"/>
      <c r="J40" s="76"/>
      <c r="K40" s="67"/>
      <c r="L40" s="67"/>
    </row>
    <row r="41" spans="1:12" s="74" customFormat="1" ht="36" customHeight="1" thickBot="1" x14ac:dyDescent="0.55000000000000004">
      <c r="A41" s="75"/>
      <c r="B41" s="78"/>
      <c r="C41" s="80"/>
      <c r="D41" s="79"/>
      <c r="E41" s="98" t="s">
        <v>75</v>
      </c>
      <c r="F41" s="87">
        <f>SUM(F27:F40)</f>
        <v>2705000</v>
      </c>
      <c r="G41" s="76"/>
      <c r="H41" s="76"/>
      <c r="I41" s="76"/>
      <c r="J41" s="76"/>
      <c r="K41" s="70"/>
      <c r="L41" s="70"/>
    </row>
    <row r="42" spans="1:12" s="74" customFormat="1" ht="36" customHeight="1" thickTop="1" x14ac:dyDescent="0.5">
      <c r="A42" s="75"/>
      <c r="B42" s="78"/>
      <c r="C42" s="80"/>
      <c r="D42" s="79"/>
      <c r="E42" s="98"/>
      <c r="F42" s="94"/>
      <c r="G42" s="76"/>
      <c r="H42" s="76"/>
      <c r="I42" s="76"/>
      <c r="J42" s="76"/>
      <c r="K42" s="70"/>
      <c r="L42" s="70"/>
    </row>
    <row r="43" spans="1:12" s="74" customFormat="1" ht="7.5" customHeight="1" thickBot="1" x14ac:dyDescent="0.55000000000000004">
      <c r="A43" s="75"/>
      <c r="B43" s="77"/>
      <c r="C43" s="78"/>
      <c r="D43" s="79"/>
      <c r="E43" s="98"/>
      <c r="F43" s="88"/>
      <c r="G43" s="76"/>
      <c r="H43" s="76"/>
      <c r="I43" s="76"/>
      <c r="J43" s="76"/>
      <c r="K43" s="70"/>
      <c r="L43" s="70"/>
    </row>
    <row r="44" spans="1:12" s="74" customFormat="1" ht="45" customHeight="1" x14ac:dyDescent="0.5">
      <c r="A44" s="75"/>
      <c r="B44" s="95">
        <v>44791</v>
      </c>
      <c r="C44" s="95" t="s">
        <v>79</v>
      </c>
      <c r="D44" s="109">
        <v>103663</v>
      </c>
      <c r="E44" s="104" t="s">
        <v>84</v>
      </c>
      <c r="F44" s="111">
        <v>3234625</v>
      </c>
      <c r="G44" s="76"/>
      <c r="H44" s="76"/>
      <c r="I44" s="76"/>
      <c r="J44" s="76"/>
      <c r="K44" s="70"/>
      <c r="L44" s="70"/>
    </row>
    <row r="45" spans="1:12" s="74" customFormat="1" ht="45" customHeight="1" x14ac:dyDescent="0.5">
      <c r="A45" s="75"/>
      <c r="B45" s="120">
        <v>44792</v>
      </c>
      <c r="C45" s="78" t="s">
        <v>79</v>
      </c>
      <c r="D45" s="79">
        <v>104008</v>
      </c>
      <c r="E45" s="122" t="s">
        <v>71</v>
      </c>
      <c r="F45" s="112">
        <v>8379262.3700000001</v>
      </c>
      <c r="G45" s="76"/>
      <c r="H45" s="76"/>
      <c r="I45" s="76"/>
      <c r="J45" s="76"/>
      <c r="K45" s="70"/>
      <c r="L45" s="70"/>
    </row>
    <row r="46" spans="1:12" s="74" customFormat="1" ht="45" customHeight="1" x14ac:dyDescent="0.5">
      <c r="A46" s="75"/>
      <c r="B46" s="120">
        <v>44792</v>
      </c>
      <c r="C46" s="78" t="s">
        <v>79</v>
      </c>
      <c r="D46" s="79">
        <v>104009</v>
      </c>
      <c r="E46" s="123" t="s">
        <v>76</v>
      </c>
      <c r="F46" s="112">
        <v>3379206.95</v>
      </c>
      <c r="G46" s="76"/>
      <c r="H46" s="76"/>
      <c r="I46" s="76"/>
      <c r="J46" s="76"/>
      <c r="K46" s="70"/>
      <c r="L46" s="70"/>
    </row>
    <row r="47" spans="1:12" s="74" customFormat="1" ht="36" customHeight="1" thickBot="1" x14ac:dyDescent="0.55000000000000004">
      <c r="A47" s="75"/>
      <c r="B47" s="121">
        <v>44798</v>
      </c>
      <c r="C47" s="85" t="s">
        <v>79</v>
      </c>
      <c r="D47" s="99">
        <v>108091</v>
      </c>
      <c r="E47" s="124" t="s">
        <v>80</v>
      </c>
      <c r="F47" s="113">
        <v>2803619.03</v>
      </c>
      <c r="G47" s="76"/>
      <c r="H47" s="76"/>
      <c r="I47" s="76"/>
      <c r="J47" s="76"/>
      <c r="K47" s="70"/>
      <c r="L47" s="70"/>
    </row>
    <row r="48" spans="1:12" s="74" customFormat="1" ht="36" customHeight="1" thickBot="1" x14ac:dyDescent="0.55000000000000004">
      <c r="A48" s="75"/>
      <c r="B48" s="77"/>
      <c r="C48" s="78"/>
      <c r="D48" s="117"/>
      <c r="E48" s="118" t="s">
        <v>73</v>
      </c>
      <c r="F48" s="119">
        <f>F44+F45+F46+F47</f>
        <v>17796713.350000001</v>
      </c>
      <c r="G48" s="76"/>
      <c r="H48" s="76"/>
      <c r="I48" s="76"/>
      <c r="J48" s="76"/>
      <c r="K48" s="70"/>
      <c r="L48" s="70"/>
    </row>
    <row r="49" spans="1:13" s="74" customFormat="1" ht="36" customHeight="1" thickBot="1" x14ac:dyDescent="0.55000000000000004">
      <c r="A49" s="75"/>
      <c r="B49" s="86"/>
      <c r="C49" s="97"/>
      <c r="D49" s="99"/>
      <c r="E49" s="103" t="s">
        <v>72</v>
      </c>
      <c r="F49" s="96">
        <f>F41+F48</f>
        <v>20501713.350000001</v>
      </c>
      <c r="G49" s="76"/>
      <c r="H49" s="76"/>
      <c r="I49" s="76"/>
      <c r="J49" s="76"/>
      <c r="K49" s="70"/>
      <c r="L49" s="70"/>
    </row>
    <row r="50" spans="1:13" s="74" customFormat="1" ht="36" customHeight="1" x14ac:dyDescent="0.5">
      <c r="A50" s="75"/>
      <c r="B50" s="80"/>
      <c r="C50" s="105"/>
      <c r="D50" s="81"/>
      <c r="E50" s="82"/>
      <c r="F50" s="106"/>
      <c r="G50" s="76"/>
      <c r="H50" s="76"/>
      <c r="I50" s="76"/>
      <c r="J50" s="76"/>
      <c r="K50" s="70"/>
      <c r="L50" s="70"/>
    </row>
    <row r="51" spans="1:13" s="75" customFormat="1" ht="41.25" customHeight="1" x14ac:dyDescent="0.5">
      <c r="B51" s="80"/>
      <c r="C51" s="105"/>
      <c r="D51" s="81"/>
      <c r="E51" s="82"/>
      <c r="F51" s="106"/>
      <c r="G51" s="76"/>
      <c r="H51" s="76"/>
      <c r="I51" s="76"/>
      <c r="J51" s="76"/>
      <c r="K51" s="71"/>
      <c r="L51" s="71"/>
    </row>
    <row r="52" spans="1:13" s="75" customFormat="1" ht="15" customHeight="1" x14ac:dyDescent="0.5">
      <c r="B52" s="80"/>
      <c r="C52" s="71"/>
      <c r="D52" s="71"/>
      <c r="E52" s="71"/>
      <c r="F52" s="72"/>
      <c r="G52" s="76"/>
      <c r="H52" s="76"/>
      <c r="I52" s="76"/>
      <c r="J52" s="76"/>
      <c r="K52" s="71"/>
      <c r="L52" s="71"/>
    </row>
    <row r="53" spans="1:13" s="65" customFormat="1" ht="3" customHeight="1" x14ac:dyDescent="0.5">
      <c r="B53" s="83"/>
      <c r="C53" s="71"/>
      <c r="D53" s="71"/>
      <c r="E53" s="71"/>
      <c r="F53" s="72"/>
      <c r="G53" s="76"/>
      <c r="H53" s="76"/>
      <c r="I53" s="76"/>
      <c r="J53" s="76"/>
      <c r="K53" s="68"/>
      <c r="L53" s="68"/>
      <c r="M53" s="69"/>
    </row>
    <row r="54" spans="1:13" s="65" customFormat="1" ht="36.75" customHeight="1" x14ac:dyDescent="0.45">
      <c r="B54" s="143" t="s">
        <v>68</v>
      </c>
      <c r="C54" s="143"/>
      <c r="D54" s="143"/>
      <c r="E54" s="143"/>
      <c r="F54" s="143"/>
      <c r="G54" s="84"/>
      <c r="H54" s="84"/>
      <c r="I54" s="84"/>
      <c r="J54" s="84"/>
      <c r="K54" s="68"/>
      <c r="L54" s="68"/>
      <c r="M54" s="69"/>
    </row>
    <row r="55" spans="1:13" s="65" customFormat="1" ht="21.75" customHeight="1" x14ac:dyDescent="0.45">
      <c r="B55" s="101"/>
      <c r="C55" s="71"/>
      <c r="D55" s="71"/>
      <c r="E55" s="71"/>
      <c r="F55" s="72"/>
      <c r="G55" s="84"/>
      <c r="H55" s="84"/>
      <c r="I55" s="84"/>
      <c r="J55" s="84"/>
      <c r="K55" s="68"/>
      <c r="L55" s="68"/>
      <c r="M55" s="69"/>
    </row>
    <row r="56" spans="1:13" ht="3.75" customHeight="1" x14ac:dyDescent="0.45">
      <c r="A56" s="65"/>
      <c r="B56" s="100"/>
      <c r="E56" s="71"/>
      <c r="F56" s="72"/>
      <c r="G56" s="76"/>
      <c r="H56" s="76"/>
      <c r="I56" s="76"/>
      <c r="J56" s="76"/>
    </row>
    <row r="57" spans="1:13" s="67" customFormat="1" ht="33" x14ac:dyDescent="0.45">
      <c r="A57" s="68"/>
      <c r="B57" s="141" t="s">
        <v>82</v>
      </c>
      <c r="C57" s="141"/>
      <c r="D57" s="141"/>
      <c r="E57" s="141"/>
      <c r="F57" s="141"/>
      <c r="G57" s="76"/>
      <c r="H57" s="76"/>
      <c r="I57" s="76"/>
      <c r="J57" s="76"/>
      <c r="M57" s="66"/>
    </row>
    <row r="58" spans="1:13" s="67" customFormat="1" ht="30" customHeight="1" x14ac:dyDescent="0.45">
      <c r="A58" s="68"/>
      <c r="B58" s="141" t="s">
        <v>69</v>
      </c>
      <c r="C58" s="141"/>
      <c r="D58" s="141"/>
      <c r="E58" s="141"/>
      <c r="F58" s="141"/>
      <c r="G58" s="76"/>
      <c r="H58" s="76"/>
      <c r="I58" s="76"/>
      <c r="J58" s="76"/>
      <c r="K58" s="68"/>
      <c r="L58" s="68"/>
      <c r="M58" s="69"/>
    </row>
    <row r="59" spans="1:13" s="67" customFormat="1" ht="33" hidden="1" x14ac:dyDescent="0.45">
      <c r="A59" s="68"/>
      <c r="B59" s="76"/>
      <c r="C59" s="71"/>
      <c r="D59" s="71"/>
      <c r="E59" s="71"/>
      <c r="F59" s="72"/>
      <c r="G59" s="76"/>
      <c r="H59" s="76"/>
      <c r="I59" s="76"/>
      <c r="J59" s="76"/>
      <c r="K59" s="68"/>
      <c r="L59" s="68"/>
      <c r="M59" s="69"/>
    </row>
    <row r="60" spans="1:13" s="67" customFormat="1" ht="33" hidden="1" x14ac:dyDescent="0.45">
      <c r="A60" s="68"/>
      <c r="B60" s="76"/>
      <c r="C60" s="71"/>
      <c r="D60" s="71"/>
      <c r="E60" s="71"/>
      <c r="F60" s="72"/>
      <c r="G60" s="76"/>
      <c r="H60" s="76"/>
      <c r="I60" s="76"/>
      <c r="J60" s="76"/>
      <c r="K60" s="68"/>
      <c r="L60" s="68"/>
      <c r="M60" s="69"/>
    </row>
    <row r="61" spans="1:13" s="67" customFormat="1" ht="33" hidden="1" x14ac:dyDescent="0.45">
      <c r="A61" s="68"/>
      <c r="B61" s="76"/>
      <c r="C61" s="71"/>
      <c r="D61" s="71"/>
      <c r="E61" s="71"/>
      <c r="F61" s="72"/>
      <c r="G61" s="76"/>
      <c r="H61" s="76"/>
      <c r="I61" s="76"/>
      <c r="J61" s="76"/>
      <c r="K61" s="68"/>
      <c r="L61" s="68"/>
      <c r="M61" s="69"/>
    </row>
    <row r="62" spans="1:13" ht="33" x14ac:dyDescent="0.45">
      <c r="A62" s="65"/>
      <c r="B62" s="76"/>
      <c r="E62" s="71"/>
      <c r="F62" s="72"/>
      <c r="G62" s="76"/>
      <c r="H62" s="76"/>
      <c r="I62" s="76"/>
      <c r="J62" s="76"/>
      <c r="K62" s="68"/>
      <c r="L62" s="68"/>
      <c r="M62" s="69"/>
    </row>
    <row r="63" spans="1:13" x14ac:dyDescent="0.4">
      <c r="A63" s="65"/>
      <c r="B63" s="71"/>
      <c r="E63" s="71"/>
      <c r="F63" s="72"/>
      <c r="H63" s="71"/>
      <c r="I63" s="71"/>
      <c r="J63" s="71"/>
      <c r="K63" s="68"/>
      <c r="L63" s="68"/>
      <c r="M63" s="69"/>
    </row>
    <row r="64" spans="1:13" x14ac:dyDescent="0.4">
      <c r="A64" s="65"/>
      <c r="B64" s="71"/>
      <c r="E64" s="71"/>
      <c r="F64" s="72"/>
      <c r="H64" s="71"/>
      <c r="I64" s="71"/>
      <c r="J64" s="71"/>
      <c r="K64" s="68"/>
      <c r="L64" s="68"/>
      <c r="M64" s="69"/>
    </row>
    <row r="65" spans="1:14" x14ac:dyDescent="0.4">
      <c r="A65" s="65"/>
      <c r="B65" s="71"/>
      <c r="E65" s="71"/>
      <c r="F65" s="72"/>
      <c r="H65" s="71"/>
      <c r="I65" s="71"/>
      <c r="J65" s="71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x14ac:dyDescent="0.4">
      <c r="A67" s="65"/>
      <c r="B67" s="71"/>
      <c r="E67" s="71"/>
      <c r="F67" s="72"/>
      <c r="H67" s="71"/>
      <c r="I67" s="71"/>
      <c r="J67" s="68"/>
    </row>
    <row r="68" spans="1:14" x14ac:dyDescent="0.4">
      <c r="A68" s="65"/>
      <c r="B68" s="71"/>
      <c r="E68" s="71"/>
      <c r="F68" s="72"/>
      <c r="H68" s="71"/>
      <c r="I68" s="71"/>
      <c r="J68" s="71"/>
      <c r="L68" s="66"/>
      <c r="M68"/>
    </row>
    <row r="69" spans="1:14" x14ac:dyDescent="0.4">
      <c r="A69" s="65"/>
      <c r="B69" s="71"/>
      <c r="E69" s="71"/>
      <c r="F69" s="72"/>
      <c r="H69" s="71"/>
      <c r="I69" s="71"/>
      <c r="J69" s="71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x14ac:dyDescent="0.4">
      <c r="A71" s="65"/>
      <c r="B71" s="71"/>
      <c r="E71" s="71"/>
      <c r="F71" s="72"/>
      <c r="H71" s="71"/>
      <c r="I71" s="71"/>
      <c r="J71" s="71"/>
    </row>
    <row r="72" spans="1:14" x14ac:dyDescent="0.4">
      <c r="A72" s="65"/>
      <c r="B72" s="71"/>
      <c r="E72" s="71"/>
      <c r="F72" s="72"/>
      <c r="H72" s="71"/>
      <c r="I72" s="71"/>
      <c r="J72" s="71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90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90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90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90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90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90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90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90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90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90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90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90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90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90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90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90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90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90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90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90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89"/>
      <c r="C822" s="71"/>
      <c r="D822" s="71"/>
      <c r="E822" s="90"/>
      <c r="F822" s="73"/>
      <c r="G822" s="71"/>
      <c r="H822" s="70"/>
      <c r="I822" s="70"/>
      <c r="J822" s="70"/>
      <c r="M822" s="66"/>
      <c r="N822"/>
    </row>
  </sheetData>
  <mergeCells count="8">
    <mergeCell ref="B18:F18"/>
    <mergeCell ref="B58:F58"/>
    <mergeCell ref="A22:J22"/>
    <mergeCell ref="A23:J23"/>
    <mergeCell ref="A24:F24"/>
    <mergeCell ref="B54:F54"/>
    <mergeCell ref="B57:F57"/>
    <mergeCell ref="B20:I20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JULIO 2022  </vt:lpstr>
      <vt:lpstr>'DISPONIBILIDAD EN CUENTA'!Área_de_impresión</vt:lpstr>
      <vt:lpstr>'INGRESO DE JULIO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2022-09-06T13:49:56Z</cp:lastPrinted>
  <dcterms:created xsi:type="dcterms:W3CDTF">2018-01-12T14:03:03Z</dcterms:created>
  <dcterms:modified xsi:type="dcterms:W3CDTF">2022-09-09T18:27:37Z</dcterms:modified>
</cp:coreProperties>
</file>